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81" activeTab="0"/>
  </bookViews>
  <sheets>
    <sheet name="nové vybavení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<sst xmlns="http://schemas.openxmlformats.org/spreadsheetml/2006/main" count="35" uniqueCount="27">
  <si>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ROZPOČET</t>
  </si>
  <si>
    <t>nové vybavení</t>
  </si>
  <si>
    <t>ozn.</t>
  </si>
  <si>
    <t>popis</t>
  </si>
  <si>
    <t>jednotka</t>
  </si>
  <si>
    <t>množství</t>
  </si>
  <si>
    <t>Kč/jednotka</t>
  </si>
  <si>
    <t>cena</t>
  </si>
  <si>
    <t xml:space="preserve">D+M atypického výrobku, přesně dle výpisu prvků v projektové dokumentaci </t>
  </si>
  <si>
    <t>ks</t>
  </si>
  <si>
    <t>NN02</t>
  </si>
  <si>
    <t>NN08</t>
  </si>
  <si>
    <t>NN09</t>
  </si>
  <si>
    <t>NN10</t>
  </si>
  <si>
    <t>NN11</t>
  </si>
  <si>
    <t>VRN (doprava, výrobní dokumentace, vzorkování, kompletační položky)</t>
  </si>
  <si>
    <t>celkem bez DPH</t>
  </si>
  <si>
    <t>Celkem DPH 21%</t>
  </si>
  <si>
    <t>celkem s DPH</t>
  </si>
  <si>
    <t xml:space="preserve">Kancelářská židle - typová a atypickým čalouněním </t>
  </si>
  <si>
    <t xml:space="preserve">Otočné polokřeslo </t>
  </si>
  <si>
    <t xml:space="preserve">Stojanový věšák </t>
  </si>
  <si>
    <t xml:space="preserve">Pohovka z masivního dřeva a laminátové skořepiny, čalouněné kůží </t>
  </si>
  <si>
    <t xml:space="preserve">Koberec ručně vázaný, atypický </t>
  </si>
  <si>
    <t>místnost č. 102, 107, 108</t>
  </si>
  <si>
    <t>místnost č. 101, 102</t>
  </si>
  <si>
    <t>EXPOZICE RODNÉHO BYTU BEDŘICHA SMETANY V LITOMYŠLI - ČÁST 2 - Nákupy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</si>
</sst>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</numFmts>
  <fonts count="4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5" fillId="0" borderId="0" xfId="36" applyAlignment="1" applyProtection="1">
      <alignment/>
      <protection/>
    </xf>
    <xf numFmtId="0" fontId="25" fillId="0" borderId="0" xfId="36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133350</xdr:rowOff>
    </xdr:from>
    <xdr:to>
      <xdr:col>6</xdr:col>
      <xdr:colOff>752475</xdr:colOff>
      <xdr:row>3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33350"/>
          <a:ext cx="1181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8" sqref="J8"/>
    </sheetView>
  </sheetViews>
  <sheetFormatPr defaultColWidth="11.57421875" defaultRowHeight="12.75"/>
  <cols>
    <col min="1" max="1" width="6.140625" style="0" customWidth="1"/>
    <col min="2" max="2" width="36.7109375" style="0" customWidth="1"/>
    <col min="3" max="3" width="63.7109375" style="0" customWidth="1"/>
    <col min="4" max="5" width="11.57421875" style="0" customWidth="1"/>
    <col min="6" max="7" width="11.57421875" style="1" customWidth="1"/>
  </cols>
  <sheetData>
    <row r="1" ht="12.75">
      <c r="B1" s="2"/>
    </row>
    <row r="2" ht="12.75">
      <c r="B2" s="2" t="s">
        <v>26</v>
      </c>
    </row>
    <row r="3" spans="2:7" ht="12.75">
      <c r="B3" s="7" t="s">
        <v>0</v>
      </c>
      <c r="C3" s="7"/>
      <c r="D3" s="7"/>
      <c r="E3" s="7"/>
      <c r="F3" s="7"/>
      <c r="G3" s="7"/>
    </row>
    <row r="4" spans="2:7" ht="12.75">
      <c r="B4" s="8">
        <v>2023</v>
      </c>
      <c r="C4" s="8"/>
      <c r="D4" s="8"/>
      <c r="E4" s="8"/>
      <c r="F4" s="8"/>
      <c r="G4" s="8"/>
    </row>
    <row r="5" spans="2:7" ht="12.75">
      <c r="B5" s="9"/>
      <c r="C5" s="9"/>
      <c r="D5" s="9"/>
      <c r="E5" s="9"/>
      <c r="F5" s="9"/>
      <c r="G5" s="9"/>
    </row>
    <row r="6" ht="12.75">
      <c r="B6" s="2" t="s">
        <v>1</v>
      </c>
    </row>
    <row r="7" spans="1:7" ht="12.75">
      <c r="A7" t="s">
        <v>2</v>
      </c>
      <c r="C7" t="s">
        <v>3</v>
      </c>
      <c r="D7" t="s">
        <v>4</v>
      </c>
      <c r="E7" t="s">
        <v>5</v>
      </c>
      <c r="F7" s="1" t="s">
        <v>6</v>
      </c>
      <c r="G7" s="1" t="s">
        <v>7</v>
      </c>
    </row>
    <row r="8" spans="2:7" ht="12.75">
      <c r="B8" s="10" t="s">
        <v>25</v>
      </c>
      <c r="C8" s="11"/>
      <c r="D8" s="11"/>
      <c r="E8" s="11"/>
      <c r="F8" s="11"/>
      <c r="G8" s="11"/>
    </row>
    <row r="9" spans="1:8" ht="12.75">
      <c r="A9" t="s">
        <v>10</v>
      </c>
      <c r="B9" t="s">
        <v>19</v>
      </c>
      <c r="C9" t="s">
        <v>8</v>
      </c>
      <c r="D9" t="s">
        <v>9</v>
      </c>
      <c r="E9">
        <v>2</v>
      </c>
      <c r="G9" s="1">
        <f aca="true" t="shared" si="0" ref="G9:G14">E9*F9</f>
        <v>0</v>
      </c>
      <c r="H9" s="13"/>
    </row>
    <row r="10" spans="1:8" ht="12.75">
      <c r="A10" t="s">
        <v>11</v>
      </c>
      <c r="B10" t="s">
        <v>20</v>
      </c>
      <c r="C10" t="s">
        <v>8</v>
      </c>
      <c r="D10" t="s">
        <v>9</v>
      </c>
      <c r="E10">
        <v>13</v>
      </c>
      <c r="G10" s="1">
        <f t="shared" si="0"/>
        <v>0</v>
      </c>
      <c r="H10" s="13"/>
    </row>
    <row r="11" spans="1:8" ht="12.75">
      <c r="A11" t="s">
        <v>12</v>
      </c>
      <c r="B11" t="s">
        <v>21</v>
      </c>
      <c r="C11" t="s">
        <v>8</v>
      </c>
      <c r="D11" t="s">
        <v>9</v>
      </c>
      <c r="E11">
        <v>1</v>
      </c>
      <c r="G11" s="1">
        <f t="shared" si="0"/>
        <v>0</v>
      </c>
      <c r="H11" s="13"/>
    </row>
    <row r="12" spans="1:8" ht="12.75">
      <c r="A12" t="s">
        <v>13</v>
      </c>
      <c r="B12" t="s">
        <v>22</v>
      </c>
      <c r="C12" t="s">
        <v>8</v>
      </c>
      <c r="D12" t="s">
        <v>9</v>
      </c>
      <c r="E12">
        <v>2</v>
      </c>
      <c r="G12" s="1">
        <f t="shared" si="0"/>
        <v>0</v>
      </c>
      <c r="H12" s="13"/>
    </row>
    <row r="13" spans="2:7" ht="12.75">
      <c r="B13" s="10" t="s">
        <v>24</v>
      </c>
      <c r="C13" s="11"/>
      <c r="D13" s="11"/>
      <c r="E13" s="11"/>
      <c r="F13" s="11"/>
      <c r="G13" s="11">
        <f t="shared" si="0"/>
        <v>0</v>
      </c>
    </row>
    <row r="14" spans="1:8" ht="12.75">
      <c r="A14" t="s">
        <v>14</v>
      </c>
      <c r="B14" t="s">
        <v>23</v>
      </c>
      <c r="C14" t="s">
        <v>8</v>
      </c>
      <c r="D14" t="s">
        <v>9</v>
      </c>
      <c r="E14">
        <v>1</v>
      </c>
      <c r="G14" s="1">
        <f t="shared" si="0"/>
        <v>0</v>
      </c>
      <c r="H14" s="12"/>
    </row>
    <row r="19" spans="2:7" ht="12.75">
      <c r="B19" t="s">
        <v>15</v>
      </c>
      <c r="E19">
        <v>1</v>
      </c>
      <c r="G19" s="1">
        <f>E19*F19</f>
        <v>0</v>
      </c>
    </row>
    <row r="20" spans="2:7" ht="12.75">
      <c r="B20" s="3"/>
      <c r="C20" s="3"/>
      <c r="D20" s="3"/>
      <c r="E20" s="3"/>
      <c r="F20" s="4"/>
      <c r="G20" s="4"/>
    </row>
    <row r="21" spans="2:7" ht="12.75">
      <c r="B21" s="2" t="s">
        <v>16</v>
      </c>
      <c r="C21" s="2"/>
      <c r="D21" s="2"/>
      <c r="E21" s="2"/>
      <c r="F21" s="5"/>
      <c r="G21" s="5">
        <f>SUM(G9:G19)</f>
        <v>0</v>
      </c>
    </row>
    <row r="22" spans="2:7" ht="12.75">
      <c r="B22" t="s">
        <v>17</v>
      </c>
      <c r="G22" s="6">
        <v>0.21</v>
      </c>
    </row>
    <row r="23" spans="2:7" ht="12.75">
      <c r="B23" s="2" t="s">
        <v>18</v>
      </c>
      <c r="C23" s="2"/>
      <c r="D23" s="2"/>
      <c r="E23" s="2"/>
      <c r="F23" s="5"/>
      <c r="G23" s="5">
        <f>G21+(G22*G21)</f>
        <v>0</v>
      </c>
    </row>
  </sheetData>
  <sheetProtection selectLockedCells="1" selectUnlockedCells="1"/>
  <mergeCells count="5">
    <mergeCell ref="B3:G3"/>
    <mergeCell ref="B4:G4"/>
    <mergeCell ref="B5:G5"/>
    <mergeCell ref="B8:G8"/>
    <mergeCell ref="B13:G1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Kubes Pavel, Mesto Litomysl</cp:lastModifiedBy>
  <dcterms:modified xsi:type="dcterms:W3CDTF">2023-12-04T11:52:03Z</dcterms:modified>
  <cp:category/>
  <cp:version/>
  <cp:contentType/>
  <cp:contentStatus/>
</cp:coreProperties>
</file>