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64" activeTab="0"/>
  </bookViews>
  <sheets>
    <sheet name="historické vybavení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<sst xmlns="http://schemas.openxmlformats.org/spreadsheetml/2006/main" count="19" uniqueCount="16">
  <si>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ROZPOČET</t>
  </si>
  <si>
    <t>jednotka</t>
  </si>
  <si>
    <t>množství</t>
  </si>
  <si>
    <t>Kč/jednotka</t>
  </si>
  <si>
    <t>ks</t>
  </si>
  <si>
    <t>celkem bez DPH</t>
  </si>
  <si>
    <t>DPH 21%</t>
  </si>
  <si>
    <t>cena celkem vč. DPH</t>
  </si>
  <si>
    <t>cena bez DPH</t>
  </si>
  <si>
    <t>MKDS – Dodávka bezpečnostních kamer</t>
  </si>
  <si>
    <t>kamera</t>
  </si>
  <si>
    <t>AXIS Q6135-LE</t>
  </si>
  <si>
    <t>AXIS Q6100-E</t>
  </si>
  <si>
    <t>montážní sada</t>
  </si>
  <si>
    <t>AXIS T91L61</t>
  </si>
  <si>
    <t>VRN (doprava, manipulace, zaškolení,  koordinační činnost)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</si>
</sst>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  <numFmt numFmtId="170" formatCode="#,##0\ &quot;Kč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170" fontId="0" fillId="33" borderId="0" xfId="0" applyNumberFormat="1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Normal="115" zoomScaleSheetLayoutView="100" zoomScalePageLayoutView="0" workbookViewId="0" topLeftCell="A1">
      <selection activeCell="F20" sqref="F20"/>
    </sheetView>
  </sheetViews>
  <sheetFormatPr defaultColWidth="11.57421875" defaultRowHeight="12.75"/>
  <cols>
    <col min="1" max="1" width="13.28125" style="0" bestFit="1" customWidth="1"/>
    <col min="2" max="2" width="32.00390625" style="0" customWidth="1"/>
    <col min="3" max="4" width="11.57421875" style="0" customWidth="1"/>
    <col min="5" max="5" width="12.421875" style="1" bestFit="1" customWidth="1"/>
    <col min="6" max="6" width="14.00390625" style="1" customWidth="1"/>
  </cols>
  <sheetData>
    <row r="1" ht="12.75">
      <c r="B1" s="2"/>
    </row>
    <row r="2" spans="2:6" ht="12.75">
      <c r="B2" s="13" t="s">
        <v>9</v>
      </c>
      <c r="C2" s="13"/>
      <c r="D2" s="13"/>
      <c r="E2" s="13"/>
      <c r="F2" s="13"/>
    </row>
    <row r="3" spans="2:6" ht="12.75">
      <c r="B3" s="14" t="s">
        <v>0</v>
      </c>
      <c r="C3" s="14"/>
      <c r="D3" s="14"/>
      <c r="E3" s="14"/>
      <c r="F3" s="14"/>
    </row>
    <row r="4" ht="12.75">
      <c r="B4" s="3"/>
    </row>
    <row r="5" spans="3:6" ht="12.75">
      <c r="C5" t="s">
        <v>1</v>
      </c>
      <c r="D5" t="s">
        <v>2</v>
      </c>
      <c r="E5" s="1" t="s">
        <v>3</v>
      </c>
      <c r="F5" s="1" t="s">
        <v>8</v>
      </c>
    </row>
    <row r="6" spans="2:6" s="12" customFormat="1" ht="12.75">
      <c r="B6" s="15"/>
      <c r="C6" s="15"/>
      <c r="D6" s="15"/>
      <c r="E6" s="15"/>
      <c r="F6" s="15"/>
    </row>
    <row r="7" spans="1:6" s="12" customFormat="1" ht="14.25">
      <c r="A7" s="16" t="s">
        <v>10</v>
      </c>
      <c r="B7" s="10" t="s">
        <v>11</v>
      </c>
      <c r="C7" s="10" t="s">
        <v>4</v>
      </c>
      <c r="D7" s="10">
        <v>9</v>
      </c>
      <c r="E7" s="17"/>
      <c r="F7" s="11">
        <f>D7*E7</f>
        <v>0</v>
      </c>
    </row>
    <row r="8" spans="1:6" s="12" customFormat="1" ht="12.75">
      <c r="A8" s="10" t="s">
        <v>10</v>
      </c>
      <c r="B8" s="10" t="s">
        <v>12</v>
      </c>
      <c r="C8" s="10" t="s">
        <v>4</v>
      </c>
      <c r="D8" s="10">
        <v>3</v>
      </c>
      <c r="E8" s="17"/>
      <c r="F8" s="11">
        <f>D8*E8</f>
        <v>0</v>
      </c>
    </row>
    <row r="9" spans="1:6" s="12" customFormat="1" ht="12.75">
      <c r="A9" s="10" t="s">
        <v>13</v>
      </c>
      <c r="B9" s="10" t="s">
        <v>14</v>
      </c>
      <c r="C9" s="10" t="s">
        <v>4</v>
      </c>
      <c r="D9" s="10">
        <v>9</v>
      </c>
      <c r="E9" s="17"/>
      <c r="F9" s="11">
        <f>D9*E9</f>
        <v>0</v>
      </c>
    </row>
    <row r="11" spans="2:6" s="8" customFormat="1" ht="12.75">
      <c r="B11" s="8" t="s">
        <v>15</v>
      </c>
      <c r="E11" s="17"/>
      <c r="F11" s="9">
        <f>E11</f>
        <v>0</v>
      </c>
    </row>
    <row r="12" spans="2:6" ht="12.75">
      <c r="B12" s="4"/>
      <c r="C12" s="4"/>
      <c r="D12" s="4"/>
      <c r="E12" s="5"/>
      <c r="F12" s="5"/>
    </row>
    <row r="13" spans="2:6" ht="12.75">
      <c r="B13" s="2" t="s">
        <v>5</v>
      </c>
      <c r="C13" s="2"/>
      <c r="D13" s="2"/>
      <c r="E13" s="6"/>
      <c r="F13" s="6">
        <f>SUM(F7:F12)</f>
        <v>0</v>
      </c>
    </row>
    <row r="14" spans="2:6" ht="12.75">
      <c r="B14" t="s">
        <v>6</v>
      </c>
      <c r="F14" s="7">
        <f>0.21*F13</f>
        <v>0</v>
      </c>
    </row>
    <row r="15" spans="2:6" ht="12.75">
      <c r="B15" s="2" t="s">
        <v>7</v>
      </c>
      <c r="C15" s="2"/>
      <c r="D15" s="2"/>
      <c r="E15" s="6"/>
      <c r="F15" s="6">
        <f>1.21*F13</f>
        <v>0</v>
      </c>
    </row>
  </sheetData>
  <sheetProtection selectLockedCells="1" selectUnlockedCells="1"/>
  <mergeCells count="3">
    <mergeCell ref="B2:F2"/>
    <mergeCell ref="B3:F3"/>
    <mergeCell ref="B6:F6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portrait" paperSize="9" scale="91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ReneK</dc:creator>
  <cp:keywords/>
  <dc:description/>
  <cp:lastModifiedBy>Kubes Pavel, Mesto Litomysl</cp:lastModifiedBy>
  <cp:lastPrinted>2023-08-16T04:25:14Z</cp:lastPrinted>
  <dcterms:created xsi:type="dcterms:W3CDTF">2023-06-02T08:23:28Z</dcterms:created>
  <dcterms:modified xsi:type="dcterms:W3CDTF">2023-08-16T04:25:43Z</dcterms:modified>
  <cp:category/>
  <cp:version/>
  <cp:contentType/>
  <cp:contentStatus/>
</cp:coreProperties>
</file>